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C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<sst xmlns="http://schemas.openxmlformats.org/spreadsheetml/2006/main" count="32" uniqueCount="32">
  <si>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</si>
  <si>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</si>
  <si>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</si>
  <si>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</si>
  <si>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</si>
  <si>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</si>
  <si>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</si>
  <si>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</si>
  <si>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</si>
  <si>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</si>
  <si>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</si>
  <si>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</si>
  <si>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</si>
  <si>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</si>
  <si>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</si>
  <si>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</si>
  <si>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</si>
  <si>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гор.напиток</t>
  </si>
  <si>
    <t>фрукты</t>
  </si>
  <si>
    <t>итого</t>
  </si>
  <si>
    <t>54-5г</t>
  </si>
  <si>
    <t>54-1хн</t>
  </si>
  <si>
    <t>54-11з</t>
  </si>
  <si>
    <t>Каша перловая рассыпчатая</t>
  </si>
  <si>
    <t>Компот из смеси сухофруктов</t>
  </si>
  <si>
    <t>Салат из моркови и яблок1</t>
  </si>
  <si>
    <t>Пром.</t>
  </si>
  <si>
    <t>Хлеб пшеничный</t>
  </si>
  <si>
    <t>МБОУ "Артемьевская СОШ"</t>
  </si>
  <si>
    <t>Котлета из курицы</t>
  </si>
  <si>
    <t>54-5м-2020</t>
  </si>
  <si>
    <t>20.11.2024г.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</si>
</sst>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3" t="s">
        <v>20</v>
      </c>
      <c r="D4" s="16" t="s">
        <v>23</v>
      </c>
      <c r="E4" s="19">
        <v>200</v>
      </c>
      <c r="F4" s="19">
        <v>9.8699999999999992</v>
      </c>
      <c r="G4" s="19">
        <v>249.5</v>
      </c>
      <c r="H4" s="19">
        <v>5.9</v>
      </c>
      <c r="I4" s="19">
        <v>7</v>
      </c>
      <c r="J4" s="19">
        <v>40.6</v>
      </c>
    </row>
    <row r="5" spans="1:10" ht="25.5">
      <c r="A5" s="3"/>
      <c r="B5" s="11"/>
      <c r="C5" s="14" t="s">
        <v>30</v>
      </c>
      <c r="D5" s="17" t="s">
        <v>29</v>
      </c>
      <c r="E5" s="20">
        <v>90</v>
      </c>
      <c r="F5" s="20">
        <v>44.91</v>
      </c>
      <c r="G5" s="20">
        <v>126.5</v>
      </c>
      <c r="H5" s="20">
        <v>14.3</v>
      </c>
      <c r="I5" s="20">
        <v>3.2</v>
      </c>
      <c r="J5" s="20">
        <v>10</v>
      </c>
    </row>
    <row r="6" spans="1:10">
      <c r="A6" s="3"/>
      <c r="B6" s="1" t="s">
        <v>17</v>
      </c>
      <c r="C6" s="14" t="s">
        <v>21</v>
      </c>
      <c r="D6" s="17" t="s">
        <v>24</v>
      </c>
      <c r="E6" s="20">
        <v>200</v>
      </c>
      <c r="F6" s="20">
        <v>5.51</v>
      </c>
      <c r="G6" s="20">
        <v>81</v>
      </c>
      <c r="H6" s="20">
        <v>0.5</v>
      </c>
      <c r="I6" s="20">
        <v>0</v>
      </c>
      <c r="J6" s="20">
        <v>19.8</v>
      </c>
    </row>
    <row r="7" spans="1:10">
      <c r="A7" s="3"/>
      <c r="B7" s="1" t="s">
        <v>13</v>
      </c>
      <c r="C7" s="14" t="s">
        <v>26</v>
      </c>
      <c r="D7" s="17" t="s">
        <v>27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>
      <c r="A8" s="3"/>
      <c r="B8" s="1" t="s">
        <v>18</v>
      </c>
      <c r="C8" s="14"/>
      <c r="D8" s="17"/>
      <c r="E8" s="20"/>
      <c r="F8" s="20"/>
      <c r="G8" s="20"/>
      <c r="H8" s="20"/>
      <c r="I8" s="20"/>
      <c r="J8" s="20"/>
    </row>
    <row r="9" spans="1:10">
      <c r="A9" s="3"/>
      <c r="B9" s="11"/>
      <c r="C9" s="14" t="s">
        <v>22</v>
      </c>
      <c r="D9" s="17" t="s">
        <v>25</v>
      </c>
      <c r="E9" s="20">
        <v>60</v>
      </c>
      <c r="F9" s="20">
        <v>5.6</v>
      </c>
      <c r="G9" s="20">
        <v>74.3</v>
      </c>
      <c r="H9" s="20">
        <v>0.5</v>
      </c>
      <c r="I9" s="20">
        <v>6.1</v>
      </c>
      <c r="J9" s="20">
        <v>4.3</v>
      </c>
    </row>
    <row r="10" spans="1:10">
      <c r="A10" s="3"/>
      <c r="B10" s="11"/>
      <c r="C10" s="14" t="str">
        <f>[1]завтрак!$A$75</f>
        <v>Пром.</v>
      </c>
      <c r="D10" s="17" t="s">
        <v>16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4"/>
      <c r="B11" s="12" t="s">
        <v>19</v>
      </c>
      <c r="C11" s="15"/>
      <c r="D11" s="18"/>
      <c r="E11" s="21">
        <f t="shared" ref="E11:J11" si="0">SUM(E4:E10)</f>
        <v>620</v>
      </c>
      <c r="F11" s="21">
        <f t="shared" si="0"/>
        <v>69.759999999999991</v>
      </c>
      <c r="G11" s="21">
        <f t="shared" si="0"/>
        <v>679.5</v>
      </c>
      <c r="H11" s="21">
        <f t="shared" si="0"/>
        <v>26.3</v>
      </c>
      <c r="I11" s="21">
        <f t="shared" si="0"/>
        <v>17</v>
      </c>
      <c r="J11" s="21">
        <f t="shared" si="0"/>
        <v>105.2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2024-11-18T03:31:27Z</dcterms:modified>
</cp:coreProperties>
</file>