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L13" i="1" l="1"/>
  <c r="K9" i="1"/>
  <c r="J9" i="1"/>
  <c r="J13" i="1" s="1"/>
  <c r="I9" i="1"/>
  <c r="I13" i="1" s="1"/>
  <c r="H9" i="1"/>
  <c r="H13" i="1" s="1"/>
  <c r="G9" i="1"/>
  <c r="G13" i="1" s="1"/>
  <c r="F9" i="1"/>
  <c r="F13" i="1" s="1"/>
  <c r="E9" i="1"/>
</calcChain>
</file>

<file path=xl/sharedStrings.xml><?xml version="1.0" encoding="utf-8"?>
<sst xmlns="http://schemas.openxmlformats.org/spreadsheetml/2006/main" count="39" uniqueCount="39">
  <si>
    <t>Школа</t>
  </si>
  <si>
    <t>МБОУ "Артемьевская СОШ"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</si>
  <si>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</si>
  <si>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</si>
  <si>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</si>
  <si>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</si>
  <si>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</si>
  <si>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Нуйкова Р.Х.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</si>
  <si>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</si>
  <si>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</si>
  <si>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</si>
  <si>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</si>
  <si>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</si>
  <si>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</si>
  <si>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</si>
  <si>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</si>
  <si>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</si>
  <si>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</si>
  <si>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</si>
  <si>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</si>
  <si>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</si>
  <si>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</si>
  <si>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</si>
  <si>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</si>
  <si>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</si>
  <si>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</si>
  <si>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</si>
  <si>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</si>
  <si>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отварные с овощами</t>
  </si>
  <si>
    <t>54-2г</t>
  </si>
  <si>
    <t>Курица тушеная с морковью</t>
  </si>
  <si>
    <t>54-25м</t>
  </si>
  <si>
    <t>гор.напиток</t>
  </si>
  <si>
    <t>сок</t>
  </si>
  <si>
    <t>хлеб</t>
  </si>
  <si>
    <t>фрукты</t>
  </si>
  <si>
    <t>Сыр твердых сортов в нарезке</t>
  </si>
  <si>
    <t>54-1з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</si>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</sst>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Rar$DIa5772.30367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9">
          <cell r="A9" t="str">
            <v>Пром.</v>
          </cell>
          <cell r="B9" t="str">
            <v>Хлеб пшеничный</v>
          </cell>
          <cell r="C9">
            <v>45</v>
          </cell>
          <cell r="D9">
            <v>3.4</v>
          </cell>
          <cell r="E9">
            <v>0.4</v>
          </cell>
          <cell r="F9">
            <v>22.1</v>
          </cell>
          <cell r="G9">
            <v>105.5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I17" sqref="I17"/>
    </sheetView>
  </sheetViews>
  <sheetFormatPr defaultRowHeight="15" x14ac:dyDescent="0.25"/>
  <sheetData>
    <row r="1" spans="1:12" x14ac:dyDescent="0.25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 x14ac:dyDescent="0.25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25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9</v>
      </c>
      <c r="I3" s="11">
        <v>1</v>
      </c>
      <c r="J3" s="12">
        <v>2024</v>
      </c>
      <c r="K3" s="13"/>
      <c r="L3" s="2"/>
    </row>
    <row r="4" spans="1:12" ht="15.75" thickBot="1" x14ac:dyDescent="0.3">
      <c r="A4" s="2"/>
      <c r="B4" s="2"/>
      <c r="C4" s="2"/>
      <c r="D4" s="8"/>
      <c r="E4" s="2"/>
      <c r="F4" s="2"/>
      <c r="G4" s="2"/>
      <c r="H4" s="14" t="s">
        <v>11</v>
      </c>
      <c r="I4" s="14" t="s">
        <v>12</v>
      </c>
      <c r="J4" s="14" t="s">
        <v>13</v>
      </c>
      <c r="K4" s="2"/>
      <c r="L4" s="2"/>
    </row>
    <row r="5" spans="1:12" ht="34.5" thickBot="1" x14ac:dyDescent="0.3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spans="1:12" ht="63.75" x14ac:dyDescent="0.25">
      <c r="A6" s="19">
        <v>1</v>
      </c>
      <c r="B6" s="20">
        <v>1</v>
      </c>
      <c r="C6" s="21" t="s">
        <v>26</v>
      </c>
      <c r="D6" s="22" t="s">
        <v>27</v>
      </c>
      <c r="E6" s="23" t="s">
        <v>28</v>
      </c>
      <c r="F6" s="24">
        <v>150</v>
      </c>
      <c r="G6" s="24">
        <v>4.7</v>
      </c>
      <c r="H6" s="24">
        <v>6.2</v>
      </c>
      <c r="I6" s="24">
        <v>26.5</v>
      </c>
      <c r="J6" s="24">
        <v>180.7</v>
      </c>
      <c r="K6" s="25" t="s">
        <v>29</v>
      </c>
      <c r="L6" s="24">
        <v>14.54</v>
      </c>
    </row>
    <row r="7" spans="1:12" ht="63.75" x14ac:dyDescent="0.25">
      <c r="A7" s="26"/>
      <c r="B7" s="27"/>
      <c r="C7" s="28"/>
      <c r="D7" s="29"/>
      <c r="E7" s="30" t="s">
        <v>30</v>
      </c>
      <c r="F7" s="31">
        <v>100</v>
      </c>
      <c r="G7" s="31">
        <v>14.1</v>
      </c>
      <c r="H7" s="31">
        <v>5.8</v>
      </c>
      <c r="I7" s="31">
        <v>4.4000000000000004</v>
      </c>
      <c r="J7" s="31">
        <v>126.4</v>
      </c>
      <c r="K7" s="32" t="s">
        <v>31</v>
      </c>
      <c r="L7" s="31">
        <v>37.880000000000003</v>
      </c>
    </row>
    <row r="8" spans="1:12" x14ac:dyDescent="0.25">
      <c r="A8" s="26"/>
      <c r="B8" s="27"/>
      <c r="C8" s="28"/>
      <c r="D8" s="33" t="s">
        <v>32</v>
      </c>
      <c r="E8" s="30" t="s">
        <v>33</v>
      </c>
      <c r="F8" s="31">
        <v>200</v>
      </c>
      <c r="G8" s="31">
        <v>0.9</v>
      </c>
      <c r="H8" s="31">
        <v>0</v>
      </c>
      <c r="I8" s="31">
        <v>18.18</v>
      </c>
      <c r="J8" s="31">
        <v>76.8</v>
      </c>
      <c r="K8" s="32">
        <v>399</v>
      </c>
      <c r="L8" s="31">
        <v>10</v>
      </c>
    </row>
    <row r="9" spans="1:12" ht="38.25" x14ac:dyDescent="0.25">
      <c r="A9" s="26"/>
      <c r="B9" s="27"/>
      <c r="C9" s="28"/>
      <c r="D9" s="33" t="s">
        <v>34</v>
      </c>
      <c r="E9" s="30" t="str">
        <f>[1]завтрак!B9</f>
        <v>Хлеб пшеничный</v>
      </c>
      <c r="F9" s="31">
        <f>[1]завтрак!C9</f>
        <v>45</v>
      </c>
      <c r="G9" s="31">
        <f>[1]завтрак!D9</f>
        <v>3.4</v>
      </c>
      <c r="H9" s="31">
        <f>[1]завтрак!E9</f>
        <v>0.4</v>
      </c>
      <c r="I9" s="31">
        <f>[1]завтрак!F9</f>
        <v>22.1</v>
      </c>
      <c r="J9" s="31">
        <f>[1]завтрак!G9</f>
        <v>105.5</v>
      </c>
      <c r="K9" s="32" t="str">
        <f>[1]завтрак!$A$9</f>
        <v>Пром.</v>
      </c>
      <c r="L9" s="31">
        <v>2.4300000000000002</v>
      </c>
    </row>
    <row r="10" spans="1:12" x14ac:dyDescent="0.25">
      <c r="A10" s="26"/>
      <c r="B10" s="27"/>
      <c r="C10" s="28"/>
      <c r="D10" s="33" t="s">
        <v>35</v>
      </c>
      <c r="E10" s="30"/>
      <c r="F10" s="31"/>
      <c r="G10" s="31"/>
      <c r="H10" s="31"/>
      <c r="I10" s="31"/>
      <c r="J10" s="31"/>
      <c r="K10" s="32"/>
      <c r="L10" s="31"/>
    </row>
    <row r="11" spans="1:12" ht="51" x14ac:dyDescent="0.25">
      <c r="A11" s="26"/>
      <c r="B11" s="27"/>
      <c r="C11" s="28"/>
      <c r="D11" s="29"/>
      <c r="E11" s="30" t="s">
        <v>36</v>
      </c>
      <c r="F11" s="31">
        <v>30</v>
      </c>
      <c r="G11" s="31">
        <v>7</v>
      </c>
      <c r="H11" s="31">
        <v>8.9</v>
      </c>
      <c r="I11" s="31">
        <v>0</v>
      </c>
      <c r="J11" s="31">
        <v>107.5</v>
      </c>
      <c r="K11" s="32" t="s">
        <v>37</v>
      </c>
      <c r="L11" s="31">
        <v>20.7</v>
      </c>
    </row>
    <row r="12" spans="1:12" x14ac:dyDescent="0.25">
      <c r="A12" s="26"/>
      <c r="B12" s="27"/>
      <c r="C12" s="28"/>
      <c r="D12" s="29"/>
      <c r="E12" s="30"/>
      <c r="F12" s="31"/>
      <c r="G12" s="31"/>
      <c r="H12" s="31"/>
      <c r="I12" s="31"/>
      <c r="J12" s="31"/>
      <c r="K12" s="32"/>
      <c r="L12" s="31"/>
    </row>
    <row r="13" spans="1:12" x14ac:dyDescent="0.25">
      <c r="A13" s="34"/>
      <c r="B13" s="35"/>
      <c r="C13" s="36"/>
      <c r="D13" s="37" t="s">
        <v>38</v>
      </c>
      <c r="E13" s="38"/>
      <c r="F13" s="39">
        <f>SUM(F6:F12)</f>
        <v>525</v>
      </c>
      <c r="G13" s="39">
        <f t="shared" ref="G13:J13" si="0">SUM(G6:G12)</f>
        <v>30.099999999999998</v>
      </c>
      <c r="H13" s="39">
        <f t="shared" si="0"/>
        <v>21.3</v>
      </c>
      <c r="I13" s="39">
        <f t="shared" si="0"/>
        <v>71.180000000000007</v>
      </c>
      <c r="J13" s="39">
        <f t="shared" si="0"/>
        <v>596.90000000000009</v>
      </c>
      <c r="K13" s="40"/>
      <c r="L13" s="39">
        <f t="shared" ref="L13" si="1">SUM(L6:L12)</f>
        <v>85.550000000000011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2024-01-09T14:56:45Z</dcterms:modified>
</cp:coreProperties>
</file>